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кс\Downloads\"/>
    </mc:Choice>
  </mc:AlternateContent>
  <bookViews>
    <workbookView xWindow="0" yWindow="0" windowWidth="20490" windowHeight="7755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B24" i="2" l="1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<sst xmlns="http://schemas.openxmlformats.org/spreadsheetml/2006/main" count="55" uniqueCount="52">
  <si>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</si>
  <si>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</si>
  <si>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</si>
  <si>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</si>
  <si>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</si>
  <si>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</si>
  <si>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</si>
  <si>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</si>
  <si>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</si>
  <si>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</si>
  <si>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</si>
  <si>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</si>
  <si>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</si>
  <si>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</si>
  <si>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</si>
  <si>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</si>
  <si>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</si>
  <si>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</si>
  <si>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</si>
  <si>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</si>
  <si>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</si>
  <si>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</si>
  <si>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</si>
  <si>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</si>
  <si>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</si>
  <si>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</si>
  <si>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</si>
  <si>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</si>
  <si>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</si>
  <si>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</si>
  <si>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</si>
  <si>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</si>
  <si>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</si>
  <si>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</si>
  <si>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</si>
  <si>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</si>
  <si>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</si>
  <si>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</si>
  <si>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</si>
  <si>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Чай с сахаром и лимоном</t>
  </si>
  <si>
    <t>Хлеб пшеничный</t>
  </si>
  <si>
    <t>ПР</t>
  </si>
  <si>
    <t>Фрукт свежий</t>
  </si>
  <si>
    <t>Хлеб ржано-пшеничный</t>
  </si>
  <si>
    <t>Каша молочная рисовая</t>
  </si>
  <si>
    <t>Бутерброд с сыром</t>
  </si>
  <si>
    <t>Суп картофельный с бобовыми на к/б</t>
  </si>
  <si>
    <t>Рыба жареная</t>
  </si>
  <si>
    <t>Пюре картофельное</t>
  </si>
  <si>
    <t>Напиток из шиповника</t>
  </si>
  <si>
    <t>О.А. Насонова</t>
  </si>
  <si>
    <t>МОУ "Ряжская СШ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</si>
</sst>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5" sqref="N5"/>
    </sheetView>
  </sheetViews>
  <sheetFormatPr defaultRowHeight="15" x14ac:dyDescent="0.25"/>
  <cols>
    <col min="1" max="1" width="6.85546875" customWidth="1"/>
    <col min="2" max="2" width="8" customWidth="1"/>
    <col min="5" max="5" width="18" customWidth="1"/>
    <col min="7" max="7" width="11.28515625" customWidth="1"/>
  </cols>
  <sheetData>
    <row r="1" spans="1:12" x14ac:dyDescent="0.25">
      <c r="A1" s="44" t="s">
        <v>6</v>
      </c>
      <c r="B1" s="45"/>
      <c r="C1" s="39" t="s">
        <v>51</v>
      </c>
      <c r="D1" s="40"/>
      <c r="E1" s="40"/>
      <c r="F1" s="11" t="s">
        <v>15</v>
      </c>
      <c r="G1" s="2" t="s">
        <v>16</v>
      </c>
      <c r="H1" s="41" t="s">
        <v>38</v>
      </c>
      <c r="I1" s="41"/>
      <c r="J1" s="41"/>
      <c r="K1" s="41"/>
      <c r="L1" s="2"/>
    </row>
    <row r="2" spans="1:12" x14ac:dyDescent="0.25">
      <c r="A2" s="38" t="s">
        <v>5</v>
      </c>
      <c r="B2" s="2"/>
      <c r="C2" s="2"/>
      <c r="D2" s="1"/>
      <c r="E2" s="2"/>
      <c r="F2" s="2"/>
      <c r="G2" s="2" t="s">
        <v>17</v>
      </c>
      <c r="H2" s="41" t="s">
        <v>50</v>
      </c>
      <c r="I2" s="41"/>
      <c r="J2" s="41"/>
      <c r="K2" s="41"/>
      <c r="L2" s="2"/>
    </row>
    <row r="3" spans="1:12" x14ac:dyDescent="0.25">
      <c r="A3" s="46" t="s">
        <v>7</v>
      </c>
      <c r="B3" s="46"/>
      <c r="C3" s="46"/>
      <c r="D3" s="47"/>
      <c r="E3" s="26" t="s">
        <v>8</v>
      </c>
      <c r="F3" s="2"/>
      <c r="G3" s="2" t="s">
        <v>18</v>
      </c>
      <c r="H3" s="36">
        <v>1</v>
      </c>
      <c r="I3" s="36">
        <v>10</v>
      </c>
      <c r="J3" s="37">
        <v>2024</v>
      </c>
      <c r="K3" s="1"/>
      <c r="L3" s="2"/>
    </row>
    <row r="4" spans="1:12" ht="15.75" thickBot="1" x14ac:dyDescent="0.3">
      <c r="A4" s="2"/>
      <c r="B4" s="2"/>
      <c r="C4" s="2"/>
      <c r="D4" s="3"/>
      <c r="E4" s="2"/>
      <c r="F4" s="2"/>
      <c r="G4" s="2"/>
      <c r="H4" s="35" t="s">
        <v>35</v>
      </c>
      <c r="I4" s="35" t="s">
        <v>36</v>
      </c>
      <c r="J4" s="35" t="s">
        <v>37</v>
      </c>
      <c r="K4" s="2"/>
      <c r="L4" s="2"/>
    </row>
    <row r="5" spans="1:12" ht="34.5" thickBot="1" x14ac:dyDescent="0.3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33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34</v>
      </c>
    </row>
    <row r="6" spans="1:12" ht="25.5" x14ac:dyDescent="0.25">
      <c r="A6" s="13">
        <v>1</v>
      </c>
      <c r="B6" s="14">
        <v>2</v>
      </c>
      <c r="C6" s="19" t="s">
        <v>19</v>
      </c>
      <c r="D6" s="4" t="s">
        <v>20</v>
      </c>
      <c r="E6" s="27" t="s">
        <v>44</v>
      </c>
      <c r="F6" s="28">
        <v>210</v>
      </c>
      <c r="G6" s="28">
        <v>6</v>
      </c>
      <c r="H6" s="28">
        <v>20.85</v>
      </c>
      <c r="I6" s="28">
        <v>6.32</v>
      </c>
      <c r="J6" s="28">
        <v>294</v>
      </c>
      <c r="K6" s="29">
        <v>174</v>
      </c>
      <c r="L6" s="28">
        <v>22.5</v>
      </c>
    </row>
    <row r="7" spans="1:12" x14ac:dyDescent="0.25">
      <c r="A7" s="13"/>
      <c r="B7" s="14"/>
      <c r="C7" s="10"/>
      <c r="D7" s="5"/>
      <c r="E7" s="30"/>
      <c r="F7" s="31"/>
      <c r="G7" s="31"/>
      <c r="H7" s="31"/>
      <c r="I7" s="31"/>
      <c r="J7" s="31"/>
      <c r="K7" s="32"/>
      <c r="L7" s="31"/>
    </row>
    <row r="8" spans="1:12" ht="25.5" x14ac:dyDescent="0.25">
      <c r="A8" s="13"/>
      <c r="B8" s="14"/>
      <c r="C8" s="10"/>
      <c r="D8" s="6" t="s">
        <v>21</v>
      </c>
      <c r="E8" s="30" t="s">
        <v>39</v>
      </c>
      <c r="F8" s="31">
        <v>200</v>
      </c>
      <c r="G8" s="31">
        <v>0.53</v>
      </c>
      <c r="H8" s="31"/>
      <c r="I8" s="31">
        <v>9.8699999999999992</v>
      </c>
      <c r="J8" s="31">
        <v>42</v>
      </c>
      <c r="K8" s="32">
        <v>377</v>
      </c>
      <c r="L8" s="31">
        <v>3.72</v>
      </c>
    </row>
    <row r="9" spans="1:12" ht="25.5" x14ac:dyDescent="0.25">
      <c r="A9" s="13"/>
      <c r="B9" s="14"/>
      <c r="C9" s="10"/>
      <c r="D9" s="6" t="s">
        <v>22</v>
      </c>
      <c r="E9" s="30" t="s">
        <v>45</v>
      </c>
      <c r="F9" s="31">
        <v>60</v>
      </c>
      <c r="G9" s="31">
        <v>6.12</v>
      </c>
      <c r="H9" s="31">
        <v>8.6999999999999993</v>
      </c>
      <c r="I9" s="31">
        <v>14.83</v>
      </c>
      <c r="J9" s="31">
        <v>182</v>
      </c>
      <c r="K9" s="32">
        <v>3</v>
      </c>
      <c r="L9" s="31">
        <v>13.92</v>
      </c>
    </row>
    <row r="10" spans="1:12" x14ac:dyDescent="0.25">
      <c r="A10" s="13"/>
      <c r="B10" s="14"/>
      <c r="C10" s="10"/>
      <c r="D10" s="6" t="s">
        <v>23</v>
      </c>
      <c r="E10" s="30" t="s">
        <v>42</v>
      </c>
      <c r="F10" s="31">
        <v>150</v>
      </c>
      <c r="G10" s="31">
        <v>0.3</v>
      </c>
      <c r="H10" s="31">
        <v>0.23</v>
      </c>
      <c r="I10" s="31">
        <v>7.73</v>
      </c>
      <c r="J10" s="31">
        <v>123</v>
      </c>
      <c r="K10" s="32" t="s">
        <v>41</v>
      </c>
      <c r="L10" s="31">
        <v>28.9</v>
      </c>
    </row>
    <row r="11" spans="1:12" x14ac:dyDescent="0.25">
      <c r="A11" s="13"/>
      <c r="B11" s="14"/>
      <c r="C11" s="10"/>
      <c r="D11" s="5"/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13"/>
      <c r="B12" s="14"/>
      <c r="C12" s="10"/>
      <c r="D12" s="5"/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15"/>
      <c r="B13" s="16"/>
      <c r="C13" s="7"/>
      <c r="D13" s="17" t="s">
        <v>32</v>
      </c>
      <c r="E13" s="8"/>
      <c r="F13" s="18">
        <f>SUM(F6:F12)</f>
        <v>620</v>
      </c>
      <c r="G13" s="18">
        <f>SUM(G6:G12)</f>
        <v>12.950000000000001</v>
      </c>
      <c r="H13" s="18">
        <f>SUM(H6:H12)</f>
        <v>29.78</v>
      </c>
      <c r="I13" s="18">
        <f>SUM(I6:I12)</f>
        <v>38.75</v>
      </c>
      <c r="J13" s="18">
        <f>SUM(J6:J12)</f>
        <v>641</v>
      </c>
      <c r="K13" s="20"/>
      <c r="L13" s="18">
        <f>SUM(L6:L12)</f>
        <v>69.039999999999992</v>
      </c>
    </row>
    <row r="14" spans="1:12" x14ac:dyDescent="0.25">
      <c r="A14" s="12">
        <f>A6</f>
        <v>1</v>
      </c>
      <c r="B14" s="12">
        <f>B6</f>
        <v>2</v>
      </c>
      <c r="C14" s="9" t="s">
        <v>24</v>
      </c>
      <c r="D14" s="6" t="s">
        <v>25</v>
      </c>
      <c r="E14" s="30"/>
      <c r="F14" s="31"/>
      <c r="G14" s="31"/>
      <c r="H14" s="31"/>
      <c r="I14" s="31"/>
      <c r="J14" s="31"/>
      <c r="K14" s="32"/>
      <c r="L14" s="31"/>
    </row>
    <row r="15" spans="1:12" ht="25.5" x14ac:dyDescent="0.25">
      <c r="A15" s="13"/>
      <c r="B15" s="14"/>
      <c r="C15" s="10"/>
      <c r="D15" s="6" t="s">
        <v>26</v>
      </c>
      <c r="E15" s="30" t="s">
        <v>46</v>
      </c>
      <c r="F15" s="31">
        <v>250</v>
      </c>
      <c r="G15" s="31">
        <v>4.9000000000000004</v>
      </c>
      <c r="H15" s="31">
        <v>5.33</v>
      </c>
      <c r="I15" s="31">
        <v>19.23</v>
      </c>
      <c r="J15" s="31">
        <v>145</v>
      </c>
      <c r="K15" s="32">
        <v>102</v>
      </c>
      <c r="L15" s="31">
        <v>6.74</v>
      </c>
    </row>
    <row r="16" spans="1:12" x14ac:dyDescent="0.25">
      <c r="A16" s="13"/>
      <c r="B16" s="14"/>
      <c r="C16" s="10"/>
      <c r="D16" s="6" t="s">
        <v>27</v>
      </c>
      <c r="E16" s="30" t="s">
        <v>47</v>
      </c>
      <c r="F16" s="31">
        <v>90</v>
      </c>
      <c r="G16" s="31">
        <v>7.64</v>
      </c>
      <c r="H16" s="31">
        <v>7.4</v>
      </c>
      <c r="I16" s="31">
        <v>3.1</v>
      </c>
      <c r="J16" s="31">
        <v>207</v>
      </c>
      <c r="K16" s="32">
        <v>230</v>
      </c>
      <c r="L16" s="31">
        <v>31.9</v>
      </c>
    </row>
    <row r="17" spans="1:12" ht="25.5" x14ac:dyDescent="0.25">
      <c r="A17" s="13"/>
      <c r="B17" s="14"/>
      <c r="C17" s="10"/>
      <c r="D17" s="6" t="s">
        <v>28</v>
      </c>
      <c r="E17" s="30" t="s">
        <v>48</v>
      </c>
      <c r="F17" s="31">
        <v>150</v>
      </c>
      <c r="G17" s="31">
        <v>3.028</v>
      </c>
      <c r="H17" s="31">
        <v>2.33</v>
      </c>
      <c r="I17" s="31">
        <v>19.329999999999998</v>
      </c>
      <c r="J17" s="31">
        <v>110</v>
      </c>
      <c r="K17" s="32">
        <v>312</v>
      </c>
      <c r="L17" s="31">
        <v>13.8</v>
      </c>
    </row>
    <row r="18" spans="1:12" ht="25.5" x14ac:dyDescent="0.25">
      <c r="A18" s="13"/>
      <c r="B18" s="14"/>
      <c r="C18" s="10"/>
      <c r="D18" s="6" t="s">
        <v>29</v>
      </c>
      <c r="E18" s="30" t="s">
        <v>49</v>
      </c>
      <c r="F18" s="31">
        <v>200</v>
      </c>
      <c r="G18" s="31">
        <v>0.4</v>
      </c>
      <c r="H18" s="31">
        <v>0.27</v>
      </c>
      <c r="I18" s="31">
        <v>17.2</v>
      </c>
      <c r="J18" s="31">
        <v>81</v>
      </c>
      <c r="K18" s="32">
        <v>388</v>
      </c>
      <c r="L18" s="31">
        <v>8.1999999999999993</v>
      </c>
    </row>
    <row r="19" spans="1:12" x14ac:dyDescent="0.25">
      <c r="A19" s="13"/>
      <c r="B19" s="14"/>
      <c r="C19" s="10"/>
      <c r="D19" s="6" t="s">
        <v>30</v>
      </c>
      <c r="E19" s="30" t="s">
        <v>40</v>
      </c>
      <c r="F19" s="31">
        <v>40</v>
      </c>
      <c r="G19" s="31">
        <v>3.16</v>
      </c>
      <c r="H19" s="31">
        <v>0.4</v>
      </c>
      <c r="I19" s="31">
        <v>19.32</v>
      </c>
      <c r="J19" s="31">
        <v>93.52</v>
      </c>
      <c r="K19" s="32" t="s">
        <v>41</v>
      </c>
      <c r="L19" s="31">
        <v>4.67</v>
      </c>
    </row>
    <row r="20" spans="1:12" ht="25.5" x14ac:dyDescent="0.25">
      <c r="A20" s="13"/>
      <c r="B20" s="14"/>
      <c r="C20" s="10"/>
      <c r="D20" s="6" t="s">
        <v>31</v>
      </c>
      <c r="E20" s="30" t="s">
        <v>43</v>
      </c>
      <c r="F20" s="31">
        <v>40</v>
      </c>
      <c r="G20" s="31">
        <v>2.2400000000000002</v>
      </c>
      <c r="H20" s="31">
        <v>0.44</v>
      </c>
      <c r="I20" s="31">
        <v>19.760000000000002</v>
      </c>
      <c r="J20" s="31">
        <v>91.96</v>
      </c>
      <c r="K20" s="32" t="s">
        <v>41</v>
      </c>
      <c r="L20" s="31">
        <v>4.67</v>
      </c>
    </row>
    <row r="21" spans="1:12" x14ac:dyDescent="0.25">
      <c r="A21" s="13"/>
      <c r="B21" s="14"/>
      <c r="C21" s="10"/>
      <c r="D21" s="5"/>
      <c r="E21" s="30"/>
      <c r="F21" s="31"/>
      <c r="G21" s="31"/>
      <c r="H21" s="31"/>
      <c r="I21" s="31"/>
      <c r="J21" s="31"/>
      <c r="K21" s="32"/>
      <c r="L21" s="31"/>
    </row>
    <row r="22" spans="1:12" x14ac:dyDescent="0.25">
      <c r="A22" s="13"/>
      <c r="B22" s="14"/>
      <c r="C22" s="10"/>
      <c r="D22" s="5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15"/>
      <c r="B23" s="16"/>
      <c r="C23" s="7"/>
      <c r="D23" s="17" t="s">
        <v>32</v>
      </c>
      <c r="E23" s="8"/>
      <c r="F23" s="18">
        <f>SUM(F14:F22)</f>
        <v>770</v>
      </c>
      <c r="G23" s="18">
        <f>SUM(G14:G22)</f>
        <v>21.368000000000002</v>
      </c>
      <c r="H23" s="18">
        <f>SUM(H14:H22)</f>
        <v>16.170000000000002</v>
      </c>
      <c r="I23" s="18">
        <f>SUM(I14:I22)</f>
        <v>97.940000000000012</v>
      </c>
      <c r="J23" s="18">
        <f>SUM(J14:J22)</f>
        <v>728.48</v>
      </c>
      <c r="K23" s="20"/>
      <c r="L23" s="18">
        <f>SUM(L14:L22)</f>
        <v>69.98</v>
      </c>
    </row>
    <row r="24" spans="1:12" ht="15.75" thickBot="1" x14ac:dyDescent="0.3">
      <c r="A24" s="23">
        <f>A6</f>
        <v>1</v>
      </c>
      <c r="B24" s="23">
        <f>B6</f>
        <v>2</v>
      </c>
      <c r="C24" s="42" t="s">
        <v>4</v>
      </c>
      <c r="D24" s="43"/>
      <c r="E24" s="21"/>
      <c r="F24" s="22">
        <f>F13+F23</f>
        <v>1390</v>
      </c>
      <c r="G24" s="22">
        <f>G13+G23</f>
        <v>34.318000000000005</v>
      </c>
      <c r="H24" s="22">
        <f>H13+H23</f>
        <v>45.95</v>
      </c>
      <c r="I24" s="22">
        <f>I13+I23</f>
        <v>136.69</v>
      </c>
      <c r="J24" s="22">
        <f>J13+J23</f>
        <v>1369.48</v>
      </c>
      <c r="K24" s="22"/>
      <c r="L24" s="22">
        <f>L13+L23</f>
        <v>139.01999999999998</v>
      </c>
    </row>
  </sheetData>
  <mergeCells count="6">
    <mergeCell ref="C1:E1"/>
    <mergeCell ref="H1:K1"/>
    <mergeCell ref="H2:K2"/>
    <mergeCell ref="C24:D24"/>
    <mergeCell ref="A1:B1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Богданова</cp:lastModifiedBy>
  <cp:lastPrinted>2023-10-17T06:57:20Z</cp:lastPrinted>
  <dcterms:created xsi:type="dcterms:W3CDTF">2022-05-16T14:23:56Z</dcterms:created>
  <dcterms:modified xsi:type="dcterms:W3CDTF">2024-09-30T16:54:20Z</dcterms:modified>
</cp:coreProperties>
</file>