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кс\Downloads\"/>
    </mc:Choice>
  </mc:AlternateContent>
  <bookViews>
    <workbookView xWindow="0" yWindow="0" windowWidth="20490" windowHeight="775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L13" i="2" l="1"/>
  <c r="B24" i="2"/>
  <c r="A24" i="2"/>
  <c r="L23" i="2"/>
  <c r="J23" i="2"/>
  <c r="I23" i="2"/>
  <c r="H23" i="2"/>
  <c r="G23" i="2"/>
  <c r="F23" i="2"/>
  <c r="B14" i="2"/>
  <c r="A14" i="2"/>
  <c r="L2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<sst xmlns="http://schemas.openxmlformats.org/spreadsheetml/2006/main" count="60" uniqueCount="52">
  <si>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</si>
  <si>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</si>
  <si>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</si>
  <si>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</si>
  <si>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</si>
  <si>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</si>
  <si>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</si>
  <si>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</si>
  <si>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</si>
  <si>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</si>
  <si>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</si>
  <si>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</si>
  <si>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</si>
  <si>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</si>
  <si>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</si>
  <si>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</si>
  <si>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</si>
  <si>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</si>
  <si>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</si>
  <si>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</si>
  <si>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</si>
  <si>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</si>
  <si>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</si>
  <si>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</si>
  <si>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</si>
  <si>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</si>
  <si>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</si>
  <si>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</si>
  <si>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</si>
  <si>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</si>
  <si>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</si>
  <si>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</si>
  <si>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</si>
  <si>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</si>
  <si>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</si>
  <si>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</si>
  <si>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</si>
  <si>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</si>
  <si>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</si>
  <si>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Мясо тушеное (свинина)</t>
  </si>
  <si>
    <t xml:space="preserve">гарнир </t>
  </si>
  <si>
    <t>Каша гречневая рассыпчатая</t>
  </si>
  <si>
    <t>Чай с сахаром и лимоном</t>
  </si>
  <si>
    <t>Хлеб пшеничный</t>
  </si>
  <si>
    <t>ПР</t>
  </si>
  <si>
    <t>Фрукт свежий</t>
  </si>
  <si>
    <t>фрукт</t>
  </si>
  <si>
    <t>Плов из курицы</t>
  </si>
  <si>
    <t>Хлеб ржано-пшеничный</t>
  </si>
  <si>
    <t>Борщ с картофелем (свекольник)</t>
  </si>
  <si>
    <t>О.А. Насонова</t>
  </si>
  <si>
    <t>МОУ "Ряжская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</si>
</sst>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4" sqref="H4"/>
    </sheetView>
  </sheetViews>
  <sheetFormatPr defaultRowHeight="15" x14ac:dyDescent="0.25"/>
  <cols>
    <col min="1" max="1" width="5" customWidth="1"/>
    <col min="2" max="2" width="5.7109375" customWidth="1"/>
    <col min="3" max="3" width="10.5703125" customWidth="1"/>
    <col min="4" max="4" width="11.85546875" customWidth="1"/>
    <col min="5" max="5" width="18.85546875" customWidth="1"/>
    <col min="6" max="6" width="9.5703125" customWidth="1"/>
    <col min="7" max="7" width="11.5703125" customWidth="1"/>
    <col min="8" max="8" width="7.42578125" customWidth="1"/>
    <col min="11" max="11" width="9.5703125" customWidth="1"/>
  </cols>
  <sheetData>
    <row r="1" spans="1:12" x14ac:dyDescent="0.25">
      <c r="A1" s="1" t="s">
        <v>6</v>
      </c>
      <c r="B1" s="2"/>
      <c r="C1" s="43" t="s">
        <v>51</v>
      </c>
      <c r="D1" s="44"/>
      <c r="E1" s="44"/>
      <c r="F1" s="11" t="s">
        <v>15</v>
      </c>
      <c r="G1" s="2" t="s">
        <v>16</v>
      </c>
      <c r="H1" s="45" t="s">
        <v>38</v>
      </c>
      <c r="I1" s="45"/>
      <c r="J1" s="45"/>
      <c r="K1" s="45"/>
      <c r="L1" s="2"/>
    </row>
    <row r="2" spans="1:12" x14ac:dyDescent="0.25">
      <c r="A2" s="42" t="s">
        <v>5</v>
      </c>
      <c r="B2" s="2"/>
      <c r="C2" s="2"/>
      <c r="D2" s="1"/>
      <c r="E2" s="2"/>
      <c r="F2" s="2"/>
      <c r="G2" s="2" t="s">
        <v>17</v>
      </c>
      <c r="H2" s="45" t="s">
        <v>50</v>
      </c>
      <c r="I2" s="45"/>
      <c r="J2" s="45"/>
      <c r="K2" s="45"/>
      <c r="L2" s="2"/>
    </row>
    <row r="3" spans="1:12" x14ac:dyDescent="0.25">
      <c r="A3" s="48" t="s">
        <v>7</v>
      </c>
      <c r="B3" s="48"/>
      <c r="C3" s="48"/>
      <c r="D3" s="49"/>
      <c r="E3" s="30" t="s">
        <v>8</v>
      </c>
      <c r="F3" s="2"/>
      <c r="G3" s="2" t="s">
        <v>18</v>
      </c>
      <c r="H3" s="40">
        <v>30</v>
      </c>
      <c r="I3" s="40">
        <v>9</v>
      </c>
      <c r="J3" s="41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39" t="s">
        <v>35</v>
      </c>
      <c r="I4" s="39" t="s">
        <v>36</v>
      </c>
      <c r="J4" s="39" t="s">
        <v>37</v>
      </c>
      <c r="K4" s="2"/>
      <c r="L4" s="2"/>
    </row>
    <row r="5" spans="1:12" ht="34.5" thickBot="1" x14ac:dyDescent="0.3">
      <c r="A5" s="37" t="s">
        <v>13</v>
      </c>
      <c r="B5" s="38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25.5" x14ac:dyDescent="0.25">
      <c r="A6" s="17">
        <v>1</v>
      </c>
      <c r="B6" s="18">
        <v>1</v>
      </c>
      <c r="C6" s="19" t="s">
        <v>19</v>
      </c>
      <c r="D6" s="4" t="s">
        <v>20</v>
      </c>
      <c r="E6" s="31" t="s">
        <v>39</v>
      </c>
      <c r="F6" s="32">
        <v>100</v>
      </c>
      <c r="G6" s="32">
        <v>10.58</v>
      </c>
      <c r="H6" s="32">
        <v>28.17</v>
      </c>
      <c r="I6" s="32">
        <v>2.56</v>
      </c>
      <c r="J6" s="32">
        <v>305</v>
      </c>
      <c r="K6" s="33">
        <v>256</v>
      </c>
      <c r="L6" s="32">
        <v>30.88</v>
      </c>
    </row>
    <row r="7" spans="1:12" ht="25.5" x14ac:dyDescent="0.25">
      <c r="A7" s="20"/>
      <c r="B7" s="13"/>
      <c r="C7" s="10"/>
      <c r="D7" s="5" t="s">
        <v>40</v>
      </c>
      <c r="E7" s="34" t="s">
        <v>41</v>
      </c>
      <c r="F7" s="35">
        <v>150</v>
      </c>
      <c r="G7" s="35">
        <v>8.9</v>
      </c>
      <c r="H7" s="35">
        <v>4.0999999999999996</v>
      </c>
      <c r="I7" s="35">
        <v>39.840000000000003</v>
      </c>
      <c r="J7" s="35">
        <v>232</v>
      </c>
      <c r="K7" s="36">
        <v>302</v>
      </c>
      <c r="L7" s="35">
        <v>11.81</v>
      </c>
    </row>
    <row r="8" spans="1:12" ht="25.5" x14ac:dyDescent="0.25">
      <c r="A8" s="20"/>
      <c r="B8" s="13"/>
      <c r="C8" s="10"/>
      <c r="D8" s="6" t="s">
        <v>21</v>
      </c>
      <c r="E8" s="34" t="s">
        <v>42</v>
      </c>
      <c r="F8" s="35">
        <v>200</v>
      </c>
      <c r="G8" s="35">
        <v>0.53</v>
      </c>
      <c r="H8" s="35"/>
      <c r="I8" s="35">
        <v>9.8699999999999992</v>
      </c>
      <c r="J8" s="35">
        <v>42</v>
      </c>
      <c r="K8" s="36">
        <v>377</v>
      </c>
      <c r="L8" s="35">
        <v>3.72</v>
      </c>
    </row>
    <row r="9" spans="1:12" x14ac:dyDescent="0.25">
      <c r="A9" s="20"/>
      <c r="B9" s="13"/>
      <c r="C9" s="10"/>
      <c r="D9" s="6" t="s">
        <v>22</v>
      </c>
      <c r="E9" s="34" t="s">
        <v>43</v>
      </c>
      <c r="F9" s="35">
        <v>40</v>
      </c>
      <c r="G9" s="35">
        <v>3.16</v>
      </c>
      <c r="H9" s="35">
        <v>0.4</v>
      </c>
      <c r="I9" s="35">
        <v>19.32</v>
      </c>
      <c r="J9" s="35">
        <v>93.52</v>
      </c>
      <c r="K9" s="36" t="s">
        <v>44</v>
      </c>
      <c r="L9" s="35">
        <v>4.67</v>
      </c>
    </row>
    <row r="10" spans="1:12" x14ac:dyDescent="0.25">
      <c r="A10" s="20"/>
      <c r="B10" s="13"/>
      <c r="C10" s="10"/>
      <c r="D10" s="6" t="s">
        <v>23</v>
      </c>
      <c r="E10" s="34" t="s">
        <v>45</v>
      </c>
      <c r="F10" s="35">
        <v>100</v>
      </c>
      <c r="G10" s="35">
        <v>0.3</v>
      </c>
      <c r="H10" s="35">
        <v>0.3</v>
      </c>
      <c r="I10" s="35">
        <v>0.3</v>
      </c>
      <c r="J10" s="35">
        <v>68</v>
      </c>
      <c r="K10" s="36" t="s">
        <v>44</v>
      </c>
      <c r="L10" s="35">
        <v>19.850000000000001</v>
      </c>
    </row>
    <row r="11" spans="1:12" x14ac:dyDescent="0.25">
      <c r="A11" s="20"/>
      <c r="B11" s="13"/>
      <c r="C11" s="10"/>
      <c r="D11" s="5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0"/>
      <c r="B12" s="13"/>
      <c r="C12" s="10"/>
      <c r="D12" s="5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21"/>
      <c r="B13" s="14"/>
      <c r="C13" s="7"/>
      <c r="D13" s="15" t="s">
        <v>32</v>
      </c>
      <c r="E13" s="8"/>
      <c r="F13" s="16">
        <f>SUM(F6:F12)</f>
        <v>590</v>
      </c>
      <c r="G13" s="16">
        <f>SUM(G6:G12)</f>
        <v>23.470000000000002</v>
      </c>
      <c r="H13" s="16">
        <f>SUM(H6:H12)</f>
        <v>32.97</v>
      </c>
      <c r="I13" s="16">
        <f>SUM(I6:I12)</f>
        <v>71.89</v>
      </c>
      <c r="J13" s="16">
        <f>SUM(J6:J12)</f>
        <v>740.52</v>
      </c>
      <c r="K13" s="22"/>
      <c r="L13" s="16">
        <f>SUM(L6:L12)</f>
        <v>70.930000000000007</v>
      </c>
    </row>
    <row r="14" spans="1:12" x14ac:dyDescent="0.25">
      <c r="A14" s="23">
        <f>A6</f>
        <v>1</v>
      </c>
      <c r="B14" s="12">
        <f>B6</f>
        <v>1</v>
      </c>
      <c r="C14" s="9" t="s">
        <v>24</v>
      </c>
      <c r="D14" s="6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25.5" x14ac:dyDescent="0.25">
      <c r="A15" s="20"/>
      <c r="B15" s="13"/>
      <c r="C15" s="10"/>
      <c r="D15" s="6" t="s">
        <v>26</v>
      </c>
      <c r="E15" s="34" t="s">
        <v>49</v>
      </c>
      <c r="F15" s="35">
        <v>200</v>
      </c>
      <c r="G15" s="35">
        <v>1.6</v>
      </c>
      <c r="H15" s="35">
        <v>4.1399999999999997</v>
      </c>
      <c r="I15" s="35">
        <v>11.86</v>
      </c>
      <c r="J15" s="35">
        <v>90.66</v>
      </c>
      <c r="K15" s="36">
        <v>83</v>
      </c>
      <c r="L15" s="35">
        <v>7.32</v>
      </c>
    </row>
    <row r="16" spans="1:12" x14ac:dyDescent="0.25">
      <c r="A16" s="20"/>
      <c r="B16" s="13"/>
      <c r="C16" s="10"/>
      <c r="D16" s="6" t="s">
        <v>27</v>
      </c>
      <c r="E16" s="34" t="s">
        <v>47</v>
      </c>
      <c r="F16" s="35">
        <v>150</v>
      </c>
      <c r="G16" s="35">
        <v>12.71</v>
      </c>
      <c r="H16" s="35">
        <v>7.85</v>
      </c>
      <c r="I16" s="35">
        <v>1.8</v>
      </c>
      <c r="J16" s="35">
        <v>229</v>
      </c>
      <c r="K16" s="36">
        <v>291</v>
      </c>
      <c r="L16" s="35">
        <v>26.41</v>
      </c>
    </row>
    <row r="17" spans="1:12" x14ac:dyDescent="0.25">
      <c r="A17" s="20"/>
      <c r="B17" s="13"/>
      <c r="C17" s="10"/>
      <c r="D17" s="6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25.5" x14ac:dyDescent="0.25">
      <c r="A18" s="20"/>
      <c r="B18" s="13"/>
      <c r="C18" s="10"/>
      <c r="D18" s="6" t="s">
        <v>29</v>
      </c>
      <c r="E18" s="34" t="s">
        <v>42</v>
      </c>
      <c r="F18" s="35">
        <v>200</v>
      </c>
      <c r="G18" s="35">
        <v>42</v>
      </c>
      <c r="H18" s="35">
        <v>0.53</v>
      </c>
      <c r="I18" s="35"/>
      <c r="J18" s="35">
        <v>9.8699999999999992</v>
      </c>
      <c r="K18" s="36">
        <v>377</v>
      </c>
      <c r="L18" s="35">
        <v>3.72</v>
      </c>
    </row>
    <row r="19" spans="1:12" x14ac:dyDescent="0.25">
      <c r="A19" s="20"/>
      <c r="B19" s="13"/>
      <c r="C19" s="10"/>
      <c r="D19" s="6" t="s">
        <v>30</v>
      </c>
      <c r="E19" s="34" t="s">
        <v>43</v>
      </c>
      <c r="F19" s="35">
        <v>40</v>
      </c>
      <c r="G19" s="35">
        <v>3.16</v>
      </c>
      <c r="H19" s="35">
        <v>0.4</v>
      </c>
      <c r="I19" s="35">
        <v>19.32</v>
      </c>
      <c r="J19" s="35">
        <v>93.52</v>
      </c>
      <c r="K19" s="36" t="s">
        <v>44</v>
      </c>
      <c r="L19" s="35">
        <v>4.67</v>
      </c>
    </row>
    <row r="20" spans="1:12" ht="25.5" x14ac:dyDescent="0.25">
      <c r="A20" s="20"/>
      <c r="B20" s="13"/>
      <c r="C20" s="10"/>
      <c r="D20" s="6" t="s">
        <v>31</v>
      </c>
      <c r="E20" s="34" t="s">
        <v>48</v>
      </c>
      <c r="F20" s="35">
        <v>40</v>
      </c>
      <c r="G20" s="35">
        <v>2.2400000000000002</v>
      </c>
      <c r="H20" s="35">
        <v>0.44</v>
      </c>
      <c r="I20" s="35">
        <v>19.760000000000002</v>
      </c>
      <c r="J20" s="35">
        <v>91.96</v>
      </c>
      <c r="K20" s="36" t="s">
        <v>44</v>
      </c>
      <c r="L20" s="35">
        <v>2.58</v>
      </c>
    </row>
    <row r="21" spans="1:12" x14ac:dyDescent="0.25">
      <c r="A21" s="20"/>
      <c r="B21" s="13"/>
      <c r="C21" s="10"/>
      <c r="D21" s="5" t="s">
        <v>46</v>
      </c>
      <c r="E21" s="34" t="s">
        <v>45</v>
      </c>
      <c r="F21" s="35">
        <v>100</v>
      </c>
      <c r="G21" s="35">
        <v>0.3</v>
      </c>
      <c r="H21" s="35">
        <v>0.3</v>
      </c>
      <c r="I21" s="35">
        <v>7.35</v>
      </c>
      <c r="J21" s="35">
        <v>96</v>
      </c>
      <c r="K21" s="36" t="s">
        <v>44</v>
      </c>
      <c r="L21" s="35">
        <v>25.3</v>
      </c>
    </row>
    <row r="22" spans="1:12" x14ac:dyDescent="0.25">
      <c r="A22" s="20"/>
      <c r="B22" s="13"/>
      <c r="C22" s="10"/>
      <c r="D22" s="5"/>
      <c r="E22" s="34"/>
      <c r="F22" s="35"/>
      <c r="G22" s="35"/>
      <c r="H22" s="35"/>
      <c r="I22" s="35"/>
      <c r="J22" s="35"/>
      <c r="K22" s="36"/>
      <c r="L22" s="35"/>
    </row>
    <row r="23" spans="1:12" x14ac:dyDescent="0.25">
      <c r="A23" s="21"/>
      <c r="B23" s="14"/>
      <c r="C23" s="7"/>
      <c r="D23" s="15" t="s">
        <v>32</v>
      </c>
      <c r="E23" s="8"/>
      <c r="F23" s="16">
        <f>SUM(F14:F22)</f>
        <v>730</v>
      </c>
      <c r="G23" s="16">
        <f>SUM(G14:G22)</f>
        <v>62.01</v>
      </c>
      <c r="H23" s="16">
        <f>SUM(H14:H22)</f>
        <v>13.659999999999998</v>
      </c>
      <c r="I23" s="16">
        <f>SUM(I14:I22)</f>
        <v>60.090000000000011</v>
      </c>
      <c r="J23" s="16">
        <f>SUM(J14:J22)</f>
        <v>611.01</v>
      </c>
      <c r="K23" s="22"/>
      <c r="L23" s="16">
        <f>SUM(L14:L22)</f>
        <v>70</v>
      </c>
    </row>
    <row r="24" spans="1:12" ht="15.75" thickBot="1" x14ac:dyDescent="0.3">
      <c r="A24" s="24">
        <f>A6</f>
        <v>1</v>
      </c>
      <c r="B24" s="25">
        <f>B6</f>
        <v>1</v>
      </c>
      <c r="C24" s="46" t="s">
        <v>4</v>
      </c>
      <c r="D24" s="47"/>
      <c r="E24" s="26"/>
      <c r="F24" s="27">
        <f>F13+F23</f>
        <v>1320</v>
      </c>
      <c r="G24" s="27">
        <f>G13+G23</f>
        <v>85.48</v>
      </c>
      <c r="H24" s="27">
        <f>H13+H23</f>
        <v>46.629999999999995</v>
      </c>
      <c r="I24" s="27">
        <f>I13+I23</f>
        <v>131.98000000000002</v>
      </c>
      <c r="J24" s="27">
        <f>J13+J23</f>
        <v>1351.53</v>
      </c>
      <c r="K24" s="27"/>
      <c r="L24" s="27">
        <f>L13+L23</f>
        <v>140.93</v>
      </c>
    </row>
  </sheetData>
  <mergeCells count="5">
    <mergeCell ref="C1:E1"/>
    <mergeCell ref="H1:K1"/>
    <mergeCell ref="H2:K2"/>
    <mergeCell ref="C24:D24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Богданова</cp:lastModifiedBy>
  <cp:lastPrinted>2023-10-17T06:57:20Z</cp:lastPrinted>
  <dcterms:created xsi:type="dcterms:W3CDTF">2022-05-16T14:23:56Z</dcterms:created>
  <dcterms:modified xsi:type="dcterms:W3CDTF">2024-09-29T18:36:40Z</dcterms:modified>
</cp:coreProperties>
</file>