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16.09-27.09\"/>
    </mc:Choice>
  </mc:AlternateContent>
  <bookViews>
    <workbookView xWindow="-105" yWindow="-105" windowWidth="23250" windowHeight="1257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B24" i="2" l="1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<sst xmlns="http://schemas.openxmlformats.org/spreadsheetml/2006/main" count="58" uniqueCount="54">
  <si>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</si>
  <si>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</si>
  <si>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</si>
  <si>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</si>
  <si>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</si>
  <si>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</si>
  <si>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</si>
  <si>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</si>
  <si>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</si>
  <si>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</si>
  <si>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</si>
  <si>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</si>
  <si>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</si>
  <si>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</si>
  <si>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</si>
  <si>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</si>
  <si>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</si>
  <si>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</si>
  <si>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</si>
  <si>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</si>
  <si>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</si>
  <si>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</si>
  <si>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</si>
  <si>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</si>
  <si>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</si>
  <si>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</si>
  <si>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</si>
  <si>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</si>
  <si>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</si>
  <si>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</si>
  <si>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</si>
  <si>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</si>
  <si>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</si>
  <si>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</si>
  <si>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</si>
  <si>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</si>
  <si>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</si>
  <si>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</si>
  <si>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</si>
  <si>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Чай с сахаром и лимоном</t>
  </si>
  <si>
    <t>Хлеб пшеничный</t>
  </si>
  <si>
    <t>ПР</t>
  </si>
  <si>
    <t>Фрукт свежий</t>
  </si>
  <si>
    <t>Хлеб ржано-пшеничный</t>
  </si>
  <si>
    <t>Макароны отварные</t>
  </si>
  <si>
    <t>Запеканка творожная с молоком сгущеным</t>
  </si>
  <si>
    <t>Коейный напиток с молоком</t>
  </si>
  <si>
    <t>сдоба</t>
  </si>
  <si>
    <t>Печенье</t>
  </si>
  <si>
    <t xml:space="preserve">Рассольник "Лениградский" </t>
  </si>
  <si>
    <t>О.А. Насонова</t>
  </si>
  <si>
    <t>Свежие овощи</t>
  </si>
  <si>
    <t>Гуляш (свинина)</t>
  </si>
  <si>
    <t>МОУ "Ряжская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</si>
</sst>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U6" sqref="U6"/>
    </sheetView>
  </sheetViews>
  <sheetFormatPr defaultRowHeight="15" x14ac:dyDescent="0.25"/>
  <cols>
    <col min="1" max="1" width="5.5703125" customWidth="1"/>
    <col min="2" max="2" width="5.85546875" customWidth="1"/>
    <col min="4" max="4" width="13.7109375" customWidth="1"/>
    <col min="5" max="5" width="23.42578125" customWidth="1"/>
    <col min="6" max="6" width="11" customWidth="1"/>
    <col min="7" max="7" width="15.7109375" customWidth="1"/>
  </cols>
  <sheetData>
    <row r="1" spans="1:12" x14ac:dyDescent="0.25">
      <c r="A1" s="53" t="s">
        <v>6</v>
      </c>
      <c r="B1" s="54"/>
      <c r="C1" s="48" t="s">
        <v>53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  <c r="L1" s="2"/>
    </row>
    <row r="2" spans="1:12" x14ac:dyDescent="0.25">
      <c r="A2" s="47" t="s">
        <v>5</v>
      </c>
      <c r="B2" s="2"/>
      <c r="C2" s="2"/>
      <c r="D2" s="1"/>
      <c r="E2" s="2"/>
      <c r="F2" s="2"/>
      <c r="G2" s="2" t="s">
        <v>17</v>
      </c>
      <c r="H2" s="50" t="s">
        <v>50</v>
      </c>
      <c r="I2" s="50"/>
      <c r="J2" s="50"/>
      <c r="K2" s="50"/>
      <c r="L2" s="2"/>
    </row>
    <row r="3" spans="1:12" x14ac:dyDescent="0.25">
      <c r="A3" s="4" t="s">
        <v>7</v>
      </c>
      <c r="B3" s="2"/>
      <c r="C3" s="2"/>
      <c r="D3" s="3"/>
      <c r="E3" s="31" t="s">
        <v>8</v>
      </c>
      <c r="F3" s="2"/>
      <c r="G3" s="2" t="s">
        <v>18</v>
      </c>
      <c r="H3" s="41">
        <v>19</v>
      </c>
      <c r="I3" s="41">
        <v>9</v>
      </c>
      <c r="J3" s="42">
        <v>2024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0" t="s">
        <v>35</v>
      </c>
      <c r="I4" s="40" t="s">
        <v>36</v>
      </c>
      <c r="J4" s="40" t="s">
        <v>37</v>
      </c>
      <c r="K4" s="2"/>
      <c r="L4" s="2"/>
    </row>
    <row r="5" spans="1:12" ht="34.5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25.5" x14ac:dyDescent="0.25">
      <c r="A6" s="18">
        <v>1</v>
      </c>
      <c r="B6" s="19">
        <v>4</v>
      </c>
      <c r="C6" s="20" t="s">
        <v>19</v>
      </c>
      <c r="D6" s="5" t="s">
        <v>20</v>
      </c>
      <c r="E6" s="32" t="s">
        <v>45</v>
      </c>
      <c r="F6" s="33">
        <v>100</v>
      </c>
      <c r="G6" s="33">
        <v>10.23</v>
      </c>
      <c r="H6" s="33">
        <v>7.74</v>
      </c>
      <c r="I6" s="33">
        <v>4.55</v>
      </c>
      <c r="J6" s="33">
        <v>189</v>
      </c>
      <c r="K6" s="34">
        <v>224</v>
      </c>
      <c r="L6" s="33">
        <v>21.95</v>
      </c>
    </row>
    <row r="7" spans="1:12" x14ac:dyDescent="0.25">
      <c r="A7" s="21"/>
      <c r="B7" s="14"/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25.5" x14ac:dyDescent="0.25">
      <c r="A8" s="21"/>
      <c r="B8" s="14"/>
      <c r="C8" s="11"/>
      <c r="D8" s="7" t="s">
        <v>21</v>
      </c>
      <c r="E8" s="35" t="s">
        <v>46</v>
      </c>
      <c r="F8" s="36">
        <v>200</v>
      </c>
      <c r="G8" s="36">
        <v>3.6</v>
      </c>
      <c r="H8" s="36">
        <v>2.67</v>
      </c>
      <c r="I8" s="36">
        <v>29.2</v>
      </c>
      <c r="J8" s="36">
        <v>160</v>
      </c>
      <c r="K8" s="37">
        <v>379</v>
      </c>
      <c r="L8" s="36">
        <v>11.6</v>
      </c>
    </row>
    <row r="9" spans="1:12" x14ac:dyDescent="0.25">
      <c r="A9" s="21"/>
      <c r="B9" s="14"/>
      <c r="C9" s="11"/>
      <c r="D9" s="7" t="s">
        <v>22</v>
      </c>
      <c r="E9" s="35"/>
      <c r="F9" s="36"/>
      <c r="G9" s="36"/>
      <c r="H9" s="36"/>
      <c r="I9" s="36"/>
      <c r="J9" s="36"/>
      <c r="K9" s="37"/>
      <c r="L9" s="36"/>
    </row>
    <row r="10" spans="1:12" x14ac:dyDescent="0.25">
      <c r="A10" s="21"/>
      <c r="B10" s="14"/>
      <c r="C10" s="11"/>
      <c r="D10" s="7" t="s">
        <v>23</v>
      </c>
      <c r="E10" s="35" t="s">
        <v>42</v>
      </c>
      <c r="F10" s="36">
        <v>160</v>
      </c>
      <c r="G10" s="36">
        <v>0.3</v>
      </c>
      <c r="H10" s="36">
        <v>0.23</v>
      </c>
      <c r="I10" s="36">
        <v>7.73</v>
      </c>
      <c r="J10" s="36">
        <v>123</v>
      </c>
      <c r="K10" s="37" t="s">
        <v>41</v>
      </c>
      <c r="L10" s="36">
        <v>12.48</v>
      </c>
    </row>
    <row r="11" spans="1:12" x14ac:dyDescent="0.25">
      <c r="A11" s="21"/>
      <c r="B11" s="14"/>
      <c r="C11" s="11"/>
      <c r="D11" s="6" t="s">
        <v>47</v>
      </c>
      <c r="E11" s="35" t="s">
        <v>48</v>
      </c>
      <c r="F11" s="36">
        <v>60</v>
      </c>
      <c r="G11" s="36">
        <v>1.7</v>
      </c>
      <c r="H11" s="36">
        <v>2.2599999999999998</v>
      </c>
      <c r="I11" s="36">
        <v>13.94</v>
      </c>
      <c r="J11" s="36">
        <v>105</v>
      </c>
      <c r="K11" s="37" t="s">
        <v>41</v>
      </c>
      <c r="L11" s="36">
        <v>24.9</v>
      </c>
    </row>
    <row r="12" spans="1:12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x14ac:dyDescent="0.2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>SUM(G6:G12)</f>
        <v>15.83</v>
      </c>
      <c r="H13" s="17">
        <f>SUM(H6:H12)</f>
        <v>12.9</v>
      </c>
      <c r="I13" s="17">
        <f>SUM(I6:I12)</f>
        <v>55.42</v>
      </c>
      <c r="J13" s="17">
        <f>SUM(J6:J12)</f>
        <v>577</v>
      </c>
      <c r="K13" s="23"/>
      <c r="L13" s="17">
        <f>SUM(L6:L12)</f>
        <v>70.930000000000007</v>
      </c>
    </row>
    <row r="14" spans="1:12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5" t="s">
        <v>51</v>
      </c>
      <c r="F14" s="36">
        <v>60</v>
      </c>
      <c r="G14" s="36">
        <v>0.24</v>
      </c>
      <c r="H14" s="36">
        <v>0.03</v>
      </c>
      <c r="I14" s="36">
        <v>0.75</v>
      </c>
      <c r="J14" s="36">
        <v>20</v>
      </c>
      <c r="K14" s="37">
        <v>71</v>
      </c>
      <c r="L14" s="36">
        <v>9</v>
      </c>
    </row>
    <row r="15" spans="1:12" ht="25.5" x14ac:dyDescent="0.25">
      <c r="A15" s="21"/>
      <c r="B15" s="14"/>
      <c r="C15" s="11"/>
      <c r="D15" s="7" t="s">
        <v>26</v>
      </c>
      <c r="E15" s="35" t="s">
        <v>49</v>
      </c>
      <c r="F15" s="36">
        <v>250</v>
      </c>
      <c r="G15" s="36">
        <v>2.6</v>
      </c>
      <c r="H15" s="36">
        <v>2.5</v>
      </c>
      <c r="I15" s="36">
        <v>16.98</v>
      </c>
      <c r="J15" s="36">
        <v>101</v>
      </c>
      <c r="K15" s="37">
        <v>96</v>
      </c>
      <c r="L15" s="36">
        <v>9.76</v>
      </c>
    </row>
    <row r="16" spans="1:12" x14ac:dyDescent="0.25">
      <c r="A16" s="21"/>
      <c r="B16" s="14"/>
      <c r="C16" s="11"/>
      <c r="D16" s="7" t="s">
        <v>27</v>
      </c>
      <c r="E16" s="35" t="s">
        <v>52</v>
      </c>
      <c r="F16" s="36">
        <v>100</v>
      </c>
      <c r="G16" s="36">
        <v>14.35</v>
      </c>
      <c r="H16" s="36">
        <v>16.79</v>
      </c>
      <c r="I16" s="36">
        <v>6.89</v>
      </c>
      <c r="J16" s="36">
        <v>221</v>
      </c>
      <c r="K16" s="37">
        <v>260</v>
      </c>
      <c r="L16" s="36">
        <v>33</v>
      </c>
    </row>
    <row r="17" spans="1:12" x14ac:dyDescent="0.25">
      <c r="A17" s="21"/>
      <c r="B17" s="14"/>
      <c r="C17" s="11"/>
      <c r="D17" s="7" t="s">
        <v>28</v>
      </c>
      <c r="E17" s="43" t="s">
        <v>44</v>
      </c>
      <c r="F17" s="44">
        <v>160</v>
      </c>
      <c r="G17" s="44">
        <v>5.0999999999999996</v>
      </c>
      <c r="H17" s="44">
        <v>7.5</v>
      </c>
      <c r="I17" s="44">
        <v>28.5</v>
      </c>
      <c r="J17" s="44">
        <v>202</v>
      </c>
      <c r="K17" s="45">
        <v>30.9</v>
      </c>
      <c r="L17" s="46">
        <v>7.22</v>
      </c>
    </row>
    <row r="18" spans="1:12" ht="25.5" x14ac:dyDescent="0.25">
      <c r="A18" s="21"/>
      <c r="B18" s="14"/>
      <c r="C18" s="11"/>
      <c r="D18" s="7" t="s">
        <v>29</v>
      </c>
      <c r="E18" s="43" t="s">
        <v>39</v>
      </c>
      <c r="F18" s="44">
        <v>200</v>
      </c>
      <c r="G18" s="44">
        <v>0.53</v>
      </c>
      <c r="H18" s="44"/>
      <c r="I18" s="44">
        <v>9.8699999999999992</v>
      </c>
      <c r="J18" s="44">
        <v>42</v>
      </c>
      <c r="K18" s="45">
        <v>377</v>
      </c>
      <c r="L18" s="46">
        <v>3.72</v>
      </c>
    </row>
    <row r="19" spans="1:12" x14ac:dyDescent="0.25">
      <c r="A19" s="21"/>
      <c r="B19" s="14"/>
      <c r="C19" s="11"/>
      <c r="D19" s="7" t="s">
        <v>30</v>
      </c>
      <c r="E19" s="43" t="s">
        <v>40</v>
      </c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 t="s">
        <v>41</v>
      </c>
      <c r="L19" s="46">
        <v>4.67</v>
      </c>
    </row>
    <row r="20" spans="1:12" x14ac:dyDescent="0.25">
      <c r="A20" s="21"/>
      <c r="B20" s="14"/>
      <c r="C20" s="11"/>
      <c r="D20" s="7" t="s">
        <v>31</v>
      </c>
      <c r="E20" s="43" t="s">
        <v>43</v>
      </c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 t="s">
        <v>41</v>
      </c>
      <c r="L20" s="46">
        <v>2.58</v>
      </c>
    </row>
    <row r="21" spans="1:12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x14ac:dyDescent="0.25">
      <c r="A23" s="22"/>
      <c r="B23" s="15"/>
      <c r="C23" s="8"/>
      <c r="D23" s="16" t="s">
        <v>32</v>
      </c>
      <c r="E23" s="9"/>
      <c r="F23" s="17">
        <f>SUM(F14:F22)</f>
        <v>850</v>
      </c>
      <c r="G23" s="17">
        <f>SUM(G14:G22)</f>
        <v>28.22</v>
      </c>
      <c r="H23" s="17">
        <f>SUM(H14:H22)</f>
        <v>27.66</v>
      </c>
      <c r="I23" s="17">
        <f>SUM(I14:I22)</f>
        <v>102.07000000000001</v>
      </c>
      <c r="J23" s="17">
        <f>SUM(J14:J22)</f>
        <v>771.48</v>
      </c>
      <c r="K23" s="23"/>
      <c r="L23" s="17">
        <f>SUM(L14:L22)</f>
        <v>69.949999999999989</v>
      </c>
    </row>
    <row r="24" spans="1:12" ht="15.75" thickBot="1" x14ac:dyDescent="0.3">
      <c r="A24" s="25">
        <f>A6</f>
        <v>1</v>
      </c>
      <c r="B24" s="26">
        <f>B6</f>
        <v>4</v>
      </c>
      <c r="C24" s="51" t="s">
        <v>4</v>
      </c>
      <c r="D24" s="52"/>
      <c r="E24" s="27"/>
      <c r="F24" s="28">
        <f>F13+F23</f>
        <v>1370</v>
      </c>
      <c r="G24" s="28">
        <f>G13+G23</f>
        <v>44.05</v>
      </c>
      <c r="H24" s="28">
        <f>H13+H23</f>
        <v>40.56</v>
      </c>
      <c r="I24" s="28">
        <f>I13+I23</f>
        <v>157.49</v>
      </c>
      <c r="J24" s="28">
        <f>J13+J23</f>
        <v>1348.48</v>
      </c>
      <c r="K24" s="28"/>
      <c r="L24" s="28">
        <f>L13+L23</f>
        <v>140.88</v>
      </c>
    </row>
  </sheetData>
  <mergeCells count="5">
    <mergeCell ref="C1:E1"/>
    <mergeCell ref="H1:K1"/>
    <mergeCell ref="H2:K2"/>
    <mergeCell ref="C24:D24"/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2023-10-17T06:57:20Z</cp:lastPrinted>
  <dcterms:created xsi:type="dcterms:W3CDTF">2022-05-16T14:23:56Z</dcterms:created>
  <dcterms:modified xsi:type="dcterms:W3CDTF">2024-09-27T09:52:55Z</dcterms:modified>
</cp:coreProperties>
</file>